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<sst xmlns="http://schemas.openxmlformats.org/spreadsheetml/2006/main" count="142" uniqueCount="79">
  <si>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</si>
  <si>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</si>
  <si>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</si>
  <si>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</si>
  <si>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</si>
  <si>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</si>
  <si>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</si>
  <si>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</si>
  <si>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</si>
  <si>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</si>
  <si>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</si>
  <si>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</si>
  <si>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</si>
  <si>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</si>
  <si>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</si>
  <si>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</si>
  <si>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</si>
  <si>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</si>
  <si>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</si>
  <si>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Pozostała działalność</t>
  </si>
  <si>
    <t>Składki na ubezpieczenia społeczne.</t>
  </si>
  <si>
    <t>Zakup usług pozostałych.</t>
  </si>
  <si>
    <t>Wynagrodzenia osobowe pracowników.</t>
  </si>
  <si>
    <t>Wydatki bieżące</t>
  </si>
  <si>
    <t>Zmiany w planie wydatków w budżecie gminy Grodziczno na 2009r.</t>
  </si>
  <si>
    <t>Wydatki majątkowe</t>
  </si>
  <si>
    <t>6050</t>
  </si>
  <si>
    <t>RAZEM WYDATKI MAJĄTKOWE + WYDATKI BIEŻĄCE</t>
  </si>
  <si>
    <t>Wydatki inwestycyjne jednostek budżetowych.</t>
  </si>
  <si>
    <t>WYDATKI MAJĄTKOWE</t>
  </si>
  <si>
    <t>4300</t>
  </si>
  <si>
    <t>RAZEM:</t>
  </si>
  <si>
    <t>4440</t>
  </si>
  <si>
    <t>4010</t>
  </si>
  <si>
    <t>754</t>
  </si>
  <si>
    <t>801</t>
  </si>
  <si>
    <t>926</t>
  </si>
  <si>
    <t>OŚWIATA I WYCHOWANIE</t>
  </si>
  <si>
    <t>BEZPIECZEŃSTWO PUBLICZNE I OCHRONA PRZECIWPOŻAROWA</t>
  </si>
  <si>
    <t>Ochotnicze straże pożarne</t>
  </si>
  <si>
    <t>KULTURA FIZYCZNA I SPORT</t>
  </si>
  <si>
    <t>Odpisy na zakładowy fundusz świadczeń socjalnych.</t>
  </si>
  <si>
    <t>6060</t>
  </si>
  <si>
    <t>Wydatki na zakupy inwestycyjne jednostek budżetowych.</t>
  </si>
  <si>
    <t>921</t>
  </si>
  <si>
    <t>KULTURA I OCHRONA DZIEDZICTWA NARODOWEGO</t>
  </si>
  <si>
    <t>900</t>
  </si>
  <si>
    <t>GOSPODARKA KOMUNALNA I OCHRONA ŚRODOWISKA</t>
  </si>
  <si>
    <t>Ochrona zabytków i opieka nad zabytkami</t>
  </si>
  <si>
    <t>600</t>
  </si>
  <si>
    <t>750</t>
  </si>
  <si>
    <t>TRANSPORT I ŁĄCZNOSĆ</t>
  </si>
  <si>
    <t>Drogi publiczne gminne</t>
  </si>
  <si>
    <t>ADMINISTRACJA PUBLICZNA</t>
  </si>
  <si>
    <t>Urzędy gmin</t>
  </si>
  <si>
    <t>Dowożenie uczniów do szkół</t>
  </si>
  <si>
    <t>4110</t>
  </si>
  <si>
    <t>Dz. 754 Rozdz. 75412 § 6060 - kwotę 11.000,00 przeznaczono na:</t>
  </si>
  <si>
    <t>Dz. 801 Rozdz. 80195 § 6050 - kwotę 14.500,00 przeznaczono na:</t>
  </si>
  <si>
    <t>Dz. 921 Rozdz. 92120 § 6050 - kwotę 6.000,00 przeznaczono na:</t>
  </si>
  <si>
    <t>852</t>
  </si>
  <si>
    <t>4210</t>
  </si>
  <si>
    <t>Zakup materiałów i wyposażenia.</t>
  </si>
  <si>
    <t>Świadczenia rodzinne, świadczenia z funduszu alimentacyjnego oraz składki na ubezpieczenia emerytalne i rentowe z ubezpieczenia społecznego</t>
  </si>
  <si>
    <t>POMOC SPOŁECZNA</t>
  </si>
  <si>
    <t xml:space="preserve">                 z dnia 16 czerwca 2009 r.            </t>
  </si>
  <si>
    <t xml:space="preserve">1). zakup samochodu pożarniczego dla OSP w Mrocznie (opracowanie studium wykonalności) </t>
  </si>
  <si>
    <t>1). renowację obrazu</t>
  </si>
  <si>
    <t>700</t>
  </si>
  <si>
    <t>Dz. 754 Rozdz. 75412 § 6050 - kwotę 14.200,00 przeznaczono na:</t>
  </si>
  <si>
    <t>2). zakup kostki dla OSP Grodziczno - 5.000,00</t>
  </si>
  <si>
    <t>3). modernizację remizo-świetlicy w Lorkach - 5.000,00</t>
  </si>
  <si>
    <t>GOSPODARKA MIESZKANIOWA</t>
  </si>
  <si>
    <t>Gospodarka gruntami i nieruchomościami</t>
  </si>
  <si>
    <t>Dz. 700 Rozdz. 70005 § 6050 - kwotę 3.000,00 przeznaczono na:</t>
  </si>
  <si>
    <t>1). modernizację pomieszczeń w budynku komunalnym w Linowcu</t>
  </si>
  <si>
    <t>1). modernizację dachu na Zespole Szkół w Mrocznie</t>
  </si>
  <si>
    <t>1). modernizację dachu na budynku remizy OSP w Zajączkowie - 4.200,00</t>
  </si>
  <si>
    <t xml:space="preserve">                 do Uchwały Nr XXXI/204/2009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</si>
</sst>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3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b/>
      <sz val="11.5"/>
      <name val="Arial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11" fillId="0" borderId="18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/>
    </xf>
    <xf numFmtId="4" fontId="11" fillId="0" borderId="18" xfId="0" applyNumberFormat="1" applyFont="1" applyBorder="1" applyAlignment="1">
      <alignment horizontal="right" vertical="top"/>
    </xf>
    <xf numFmtId="4" fontId="12" fillId="0" borderId="18" xfId="0" applyNumberFormat="1" applyFont="1" applyBorder="1" applyAlignment="1">
      <alignment horizontal="right" vertical="top" wrapText="1"/>
    </xf>
    <xf numFmtId="49" fontId="11" fillId="0" borderId="20" xfId="0" applyNumberFormat="1" applyFont="1" applyBorder="1" applyAlignment="1">
      <alignment horizontal="center" vertical="top" wrapText="1"/>
    </xf>
    <xf numFmtId="4" fontId="11" fillId="0" borderId="21" xfId="0" applyNumberFormat="1" applyFont="1" applyBorder="1" applyAlignment="1">
      <alignment horizontal="right" vertical="top"/>
    </xf>
    <xf numFmtId="4" fontId="11" fillId="0" borderId="20" xfId="0" applyNumberFormat="1" applyFont="1" applyBorder="1" applyAlignment="1">
      <alignment horizontal="right" vertical="top"/>
    </xf>
    <xf numFmtId="4" fontId="12" fillId="0" borderId="20" xfId="0" applyNumberFormat="1" applyFont="1" applyBorder="1" applyAlignment="1">
      <alignment horizontal="right" vertical="top" wrapText="1"/>
    </xf>
    <xf numFmtId="49" fontId="11" fillId="0" borderId="22" xfId="0" applyNumberFormat="1" applyFont="1" applyBorder="1" applyAlignment="1">
      <alignment vertical="top" wrapText="1"/>
    </xf>
    <xf numFmtId="49" fontId="11" fillId="0" borderId="22" xfId="0" applyNumberFormat="1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right" vertical="top" wrapText="1"/>
    </xf>
    <xf numFmtId="4" fontId="11" fillId="0" borderId="2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4" fontId="1" fillId="0" borderId="19" xfId="0" applyNumberFormat="1" applyFont="1" applyBorder="1" applyAlignment="1">
      <alignment horizontal="right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right" vertical="top"/>
    </xf>
    <xf numFmtId="4" fontId="52" fillId="0" borderId="18" xfId="0" applyNumberFormat="1" applyFont="1" applyBorder="1" applyAlignment="1">
      <alignment horizontal="right" vertical="top"/>
    </xf>
    <xf numFmtId="49" fontId="1" fillId="0" borderId="26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4" fontId="11" fillId="0" borderId="27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top" wrapText="1"/>
    </xf>
    <xf numFmtId="4" fontId="12" fillId="0" borderId="26" xfId="0" applyNumberFormat="1" applyFont="1" applyBorder="1" applyAlignment="1">
      <alignment horizontal="right" vertical="top" wrapText="1"/>
    </xf>
    <xf numFmtId="0" fontId="13" fillId="0" borderId="21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1" fillId="0" borderId="18" xfId="51" applyFont="1" applyBorder="1" applyAlignment="1">
      <alignment vertical="top" wrapText="1"/>
      <protection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29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4" fontId="1" fillId="0" borderId="1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 wrapText="1"/>
    </xf>
    <xf numFmtId="0" fontId="1" fillId="0" borderId="29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9" width="9.28125" style="3" customWidth="1"/>
    <col min="10" max="10" width="9.140625" style="3" customWidth="1"/>
    <col min="11" max="11" width="13.28125" style="3" customWidth="1"/>
    <col min="12" max="16384" width="9.140625" style="3" customWidth="1"/>
  </cols>
  <sheetData>
    <row r="1" spans="1:8" s="39" customFormat="1" ht="12.75" customHeight="1">
      <c r="A1" s="36"/>
      <c r="B1" s="36"/>
      <c r="C1" s="36"/>
      <c r="D1" s="37"/>
      <c r="E1" s="171" t="s">
        <v>15</v>
      </c>
      <c r="F1" s="171"/>
      <c r="G1" s="38"/>
      <c r="H1" s="38"/>
    </row>
    <row r="2" spans="1:8" s="39" customFormat="1" ht="12.75" customHeight="1">
      <c r="A2" s="36"/>
      <c r="B2" s="36"/>
      <c r="C2" s="36"/>
      <c r="D2" s="37"/>
      <c r="E2" s="171" t="s">
        <v>78</v>
      </c>
      <c r="F2" s="171"/>
      <c r="G2" s="171"/>
      <c r="H2" s="171"/>
    </row>
    <row r="3" spans="1:8" s="39" customFormat="1" ht="12.75" customHeight="1">
      <c r="A3" s="36"/>
      <c r="B3" s="36"/>
      <c r="C3" s="36"/>
      <c r="D3" s="37"/>
      <c r="E3" s="171" t="s">
        <v>65</v>
      </c>
      <c r="F3" s="171"/>
      <c r="G3" s="171"/>
      <c r="H3" s="40"/>
    </row>
    <row r="4" spans="5:8" ht="8.25" customHeight="1">
      <c r="E4" s="12"/>
      <c r="F4" s="12"/>
      <c r="G4" s="5"/>
      <c r="H4" s="5"/>
    </row>
    <row r="5" spans="1:8" s="6" customFormat="1" ht="18.75" customHeight="1">
      <c r="A5" s="172" t="s">
        <v>24</v>
      </c>
      <c r="B5" s="172"/>
      <c r="C5" s="172"/>
      <c r="D5" s="172"/>
      <c r="E5" s="172"/>
      <c r="F5" s="172"/>
      <c r="G5" s="172"/>
      <c r="H5" s="172"/>
    </row>
    <row r="6" spans="1:8" s="6" customFormat="1" ht="12" customHeight="1">
      <c r="A6" s="114"/>
      <c r="B6" s="114"/>
      <c r="C6" s="114"/>
      <c r="D6" s="114"/>
      <c r="E6" s="114"/>
      <c r="F6" s="114"/>
      <c r="G6" s="114"/>
      <c r="H6" s="114"/>
    </row>
    <row r="7" spans="1:8" ht="8.25" customHeight="1">
      <c r="A7" s="15"/>
      <c r="B7" s="16"/>
      <c r="C7" s="16"/>
      <c r="D7" s="17"/>
      <c r="E7" s="18"/>
      <c r="F7" s="19"/>
      <c r="G7" s="19"/>
      <c r="H7" s="20"/>
    </row>
    <row r="8" spans="1:8" ht="4.5" customHeight="1">
      <c r="A8" s="168" t="s">
        <v>0</v>
      </c>
      <c r="B8" s="7"/>
      <c r="C8" s="168" t="s">
        <v>1</v>
      </c>
      <c r="D8" s="176" t="s">
        <v>2</v>
      </c>
      <c r="E8" s="8"/>
      <c r="F8" s="165" t="s">
        <v>25</v>
      </c>
      <c r="G8" s="165"/>
      <c r="H8" s="8"/>
    </row>
    <row r="9" spans="1:8" ht="13.5" customHeight="1">
      <c r="A9" s="168"/>
      <c r="B9" s="9" t="s">
        <v>3</v>
      </c>
      <c r="C9" s="168"/>
      <c r="D9" s="168"/>
      <c r="E9" s="9" t="s">
        <v>4</v>
      </c>
      <c r="F9" s="165"/>
      <c r="G9" s="165"/>
      <c r="H9" s="9" t="s">
        <v>4</v>
      </c>
    </row>
    <row r="10" spans="1:8" ht="17.25" customHeight="1">
      <c r="A10" s="168"/>
      <c r="B10" s="9" t="s">
        <v>5</v>
      </c>
      <c r="C10" s="168"/>
      <c r="D10" s="168"/>
      <c r="E10" s="9" t="s">
        <v>6</v>
      </c>
      <c r="F10" s="165" t="s">
        <v>7</v>
      </c>
      <c r="G10" s="165" t="s">
        <v>8</v>
      </c>
      <c r="H10" s="9" t="s">
        <v>9</v>
      </c>
    </row>
    <row r="11" spans="1:8" ht="13.5" customHeight="1">
      <c r="A11" s="168"/>
      <c r="B11" s="11"/>
      <c r="C11" s="168"/>
      <c r="D11" s="168"/>
      <c r="E11" s="9" t="s">
        <v>10</v>
      </c>
      <c r="F11" s="165"/>
      <c r="G11" s="165"/>
      <c r="H11" s="9" t="s">
        <v>11</v>
      </c>
    </row>
    <row r="12" spans="1:8" ht="3.75" customHeight="1">
      <c r="A12" s="175"/>
      <c r="B12" s="11"/>
      <c r="C12" s="175"/>
      <c r="D12" s="175"/>
      <c r="E12" s="9"/>
      <c r="F12" s="166"/>
      <c r="G12" s="166"/>
      <c r="H12" s="9"/>
    </row>
    <row r="13" spans="1:8" s="123" customFormat="1" ht="9.75" customHeight="1">
      <c r="A13" s="115" t="s">
        <v>16</v>
      </c>
      <c r="B13" s="116">
        <v>2</v>
      </c>
      <c r="C13" s="117" t="s">
        <v>17</v>
      </c>
      <c r="D13" s="118" t="s">
        <v>18</v>
      </c>
      <c r="E13" s="119">
        <v>5</v>
      </c>
      <c r="F13" s="120">
        <v>6</v>
      </c>
      <c r="G13" s="121">
        <v>7</v>
      </c>
      <c r="H13" s="122">
        <v>8</v>
      </c>
    </row>
    <row r="14" spans="1:8" s="149" customFormat="1" ht="16.5" customHeight="1">
      <c r="A14" s="150" t="s">
        <v>68</v>
      </c>
      <c r="B14" s="146"/>
      <c r="C14" s="150"/>
      <c r="D14" s="160" t="s">
        <v>72</v>
      </c>
      <c r="E14" s="147"/>
      <c r="F14" s="152"/>
      <c r="G14" s="148"/>
      <c r="H14" s="154"/>
    </row>
    <row r="15" spans="1:8" s="149" customFormat="1" ht="16.5" customHeight="1">
      <c r="A15" s="151"/>
      <c r="B15" s="146">
        <v>70005</v>
      </c>
      <c r="C15" s="151"/>
      <c r="D15" s="66" t="s">
        <v>73</v>
      </c>
      <c r="E15" s="147"/>
      <c r="F15" s="153"/>
      <c r="G15" s="148"/>
      <c r="H15" s="155"/>
    </row>
    <row r="16" spans="1:8" s="149" customFormat="1" ht="16.5" customHeight="1">
      <c r="A16" s="151"/>
      <c r="B16" s="146"/>
      <c r="C16" s="151" t="s">
        <v>26</v>
      </c>
      <c r="D16" s="91" t="s">
        <v>28</v>
      </c>
      <c r="E16" s="156">
        <v>44200</v>
      </c>
      <c r="F16" s="157">
        <v>3000</v>
      </c>
      <c r="G16" s="158">
        <v>0</v>
      </c>
      <c r="H16" s="159">
        <f>E16+F16</f>
        <v>47200</v>
      </c>
    </row>
    <row r="17" spans="1:8" s="97" customFormat="1" ht="30.75" customHeight="1">
      <c r="A17" s="89" t="s">
        <v>34</v>
      </c>
      <c r="B17" s="98"/>
      <c r="C17" s="89"/>
      <c r="D17" s="62" t="s">
        <v>38</v>
      </c>
      <c r="E17" s="96"/>
      <c r="F17" s="13"/>
      <c r="G17" s="95"/>
      <c r="H17" s="96"/>
    </row>
    <row r="18" spans="1:8" s="97" customFormat="1" ht="15.75" customHeight="1">
      <c r="A18" s="89"/>
      <c r="B18" s="94">
        <v>75412</v>
      </c>
      <c r="C18" s="89"/>
      <c r="D18" s="62" t="s">
        <v>39</v>
      </c>
      <c r="E18" s="96"/>
      <c r="F18" s="13"/>
      <c r="G18" s="95"/>
      <c r="H18" s="96"/>
    </row>
    <row r="19" spans="1:8" s="97" customFormat="1" ht="15.75" customHeight="1">
      <c r="A19" s="89"/>
      <c r="B19" s="94"/>
      <c r="C19" s="93" t="s">
        <v>26</v>
      </c>
      <c r="D19" s="91" t="s">
        <v>28</v>
      </c>
      <c r="E19" s="99">
        <v>46200</v>
      </c>
      <c r="F19" s="13">
        <v>14200</v>
      </c>
      <c r="G19" s="95">
        <v>0</v>
      </c>
      <c r="H19" s="96">
        <f>E19+F19</f>
        <v>60400</v>
      </c>
    </row>
    <row r="20" spans="1:8" s="97" customFormat="1" ht="30.75" customHeight="1">
      <c r="A20" s="89"/>
      <c r="B20" s="94"/>
      <c r="C20" s="93" t="s">
        <v>42</v>
      </c>
      <c r="D20" s="91" t="s">
        <v>43</v>
      </c>
      <c r="E20" s="99">
        <v>425300</v>
      </c>
      <c r="F20" s="13">
        <v>11000</v>
      </c>
      <c r="G20" s="95">
        <v>0</v>
      </c>
      <c r="H20" s="96">
        <f>E20+F20</f>
        <v>436300</v>
      </c>
    </row>
    <row r="21" spans="1:8" s="97" customFormat="1" ht="15.75" customHeight="1">
      <c r="A21" s="89" t="s">
        <v>35</v>
      </c>
      <c r="B21" s="94"/>
      <c r="C21" s="89"/>
      <c r="D21" s="66" t="s">
        <v>37</v>
      </c>
      <c r="E21" s="96"/>
      <c r="F21" s="13"/>
      <c r="G21" s="95"/>
      <c r="H21" s="96"/>
    </row>
    <row r="22" spans="1:8" s="97" customFormat="1" ht="15.75" customHeight="1">
      <c r="A22" s="89"/>
      <c r="B22" s="94">
        <v>80195</v>
      </c>
      <c r="C22" s="89"/>
      <c r="D22" s="62" t="s">
        <v>19</v>
      </c>
      <c r="E22" s="96"/>
      <c r="F22" s="13"/>
      <c r="G22" s="95"/>
      <c r="H22" s="96"/>
    </row>
    <row r="23" spans="1:8" s="97" customFormat="1" ht="15.75" customHeight="1">
      <c r="A23" s="89"/>
      <c r="B23" s="94"/>
      <c r="C23" s="89" t="s">
        <v>26</v>
      </c>
      <c r="D23" s="91" t="s">
        <v>28</v>
      </c>
      <c r="E23" s="96">
        <v>70000</v>
      </c>
      <c r="F23" s="13">
        <v>14500</v>
      </c>
      <c r="G23" s="95">
        <v>0</v>
      </c>
      <c r="H23" s="96">
        <f>E23+F23</f>
        <v>84500</v>
      </c>
    </row>
    <row r="24" spans="1:8" s="97" customFormat="1" ht="30" customHeight="1">
      <c r="A24" s="89" t="s">
        <v>44</v>
      </c>
      <c r="B24" s="94"/>
      <c r="C24" s="104"/>
      <c r="D24" s="62" t="s">
        <v>45</v>
      </c>
      <c r="E24" s="96"/>
      <c r="F24" s="106"/>
      <c r="G24" s="105"/>
      <c r="H24" s="96"/>
    </row>
    <row r="25" spans="1:8" s="97" customFormat="1" ht="15.75" customHeight="1">
      <c r="A25" s="89"/>
      <c r="B25" s="94">
        <v>92120</v>
      </c>
      <c r="C25" s="104"/>
      <c r="D25" s="62" t="s">
        <v>48</v>
      </c>
      <c r="E25" s="96"/>
      <c r="F25" s="106"/>
      <c r="G25" s="105"/>
      <c r="H25" s="96"/>
    </row>
    <row r="26" spans="1:8" s="113" customFormat="1" ht="17.25" customHeight="1">
      <c r="A26" s="100"/>
      <c r="B26" s="101"/>
      <c r="C26" s="107" t="s">
        <v>26</v>
      </c>
      <c r="D26" s="92" t="s">
        <v>28</v>
      </c>
      <c r="E26" s="102">
        <v>0</v>
      </c>
      <c r="F26" s="103">
        <v>6000</v>
      </c>
      <c r="G26" s="108">
        <v>0</v>
      </c>
      <c r="H26" s="102">
        <f>E26+F26</f>
        <v>6000</v>
      </c>
    </row>
    <row r="27" spans="1:8" s="97" customFormat="1" ht="16.5" customHeight="1">
      <c r="A27" s="100"/>
      <c r="B27" s="111"/>
      <c r="C27" s="100"/>
      <c r="D27" s="100" t="s">
        <v>31</v>
      </c>
      <c r="E27" s="112" t="s">
        <v>13</v>
      </c>
      <c r="F27" s="103">
        <f>SUM(F14:F26)</f>
        <v>48700</v>
      </c>
      <c r="G27" s="103">
        <f>SUM(G17:G26)</f>
        <v>0</v>
      </c>
      <c r="H27" s="112" t="s">
        <v>13</v>
      </c>
    </row>
    <row r="28" spans="1:8" s="97" customFormat="1" ht="16.5" customHeight="1">
      <c r="A28" s="31"/>
      <c r="B28" s="110"/>
      <c r="C28" s="31"/>
      <c r="D28" s="31"/>
      <c r="E28" s="109"/>
      <c r="F28" s="13"/>
      <c r="G28" s="13"/>
      <c r="H28" s="109"/>
    </row>
    <row r="29" spans="1:8" s="97" customFormat="1" ht="16.5" customHeight="1">
      <c r="A29" s="31"/>
      <c r="B29" s="110"/>
      <c r="C29" s="31"/>
      <c r="D29" s="31"/>
      <c r="E29" s="109"/>
      <c r="F29" s="13"/>
      <c r="G29" s="13"/>
      <c r="H29" s="109"/>
    </row>
    <row r="30" spans="1:8" s="97" customFormat="1" ht="16.5" customHeight="1">
      <c r="A30" s="31"/>
      <c r="B30" s="110"/>
      <c r="C30" s="31"/>
      <c r="D30" s="31"/>
      <c r="E30" s="109"/>
      <c r="F30" s="13"/>
      <c r="G30" s="13"/>
      <c r="H30" s="109"/>
    </row>
    <row r="31" spans="1:8" s="97" customFormat="1" ht="16.5" customHeight="1">
      <c r="A31" s="31"/>
      <c r="B31" s="110"/>
      <c r="C31" s="31"/>
      <c r="D31" s="31"/>
      <c r="E31" s="109"/>
      <c r="F31" s="13"/>
      <c r="G31" s="13"/>
      <c r="H31" s="109"/>
    </row>
    <row r="32" spans="1:8" s="97" customFormat="1" ht="16.5" customHeight="1">
      <c r="A32" s="31"/>
      <c r="B32" s="110"/>
      <c r="C32" s="31"/>
      <c r="D32" s="31"/>
      <c r="E32" s="109"/>
      <c r="F32" s="13"/>
      <c r="G32" s="13"/>
      <c r="H32" s="109"/>
    </row>
    <row r="33" spans="1:8" ht="16.5" customHeight="1">
      <c r="A33" s="70"/>
      <c r="B33" s="71"/>
      <c r="C33" s="70"/>
      <c r="D33" s="70"/>
      <c r="E33" s="72"/>
      <c r="F33" s="73"/>
      <c r="G33" s="73"/>
      <c r="H33" s="72"/>
    </row>
    <row r="34" spans="1:8" ht="6" customHeight="1">
      <c r="A34" s="167" t="s">
        <v>0</v>
      </c>
      <c r="B34" s="69"/>
      <c r="C34" s="167" t="s">
        <v>1</v>
      </c>
      <c r="D34" s="173" t="s">
        <v>2</v>
      </c>
      <c r="E34" s="9"/>
      <c r="F34" s="174" t="s">
        <v>23</v>
      </c>
      <c r="G34" s="174"/>
      <c r="H34" s="9"/>
    </row>
    <row r="35" spans="1:8" s="10" customFormat="1" ht="13.5" customHeight="1">
      <c r="A35" s="168"/>
      <c r="B35" s="9" t="s">
        <v>3</v>
      </c>
      <c r="C35" s="168"/>
      <c r="D35" s="168"/>
      <c r="E35" s="9" t="s">
        <v>4</v>
      </c>
      <c r="F35" s="165"/>
      <c r="G35" s="165"/>
      <c r="H35" s="9" t="s">
        <v>4</v>
      </c>
    </row>
    <row r="36" spans="1:8" ht="13.5" customHeight="1">
      <c r="A36" s="168"/>
      <c r="B36" s="9" t="s">
        <v>5</v>
      </c>
      <c r="C36" s="168"/>
      <c r="D36" s="168"/>
      <c r="E36" s="9" t="s">
        <v>6</v>
      </c>
      <c r="F36" s="165" t="s">
        <v>7</v>
      </c>
      <c r="G36" s="165" t="s">
        <v>8</v>
      </c>
      <c r="H36" s="9" t="s">
        <v>9</v>
      </c>
    </row>
    <row r="37" spans="1:8" ht="15">
      <c r="A37" s="168"/>
      <c r="B37" s="11"/>
      <c r="C37" s="168"/>
      <c r="D37" s="168"/>
      <c r="E37" s="9" t="s">
        <v>10</v>
      </c>
      <c r="F37" s="165"/>
      <c r="G37" s="165"/>
      <c r="H37" s="9" t="s">
        <v>11</v>
      </c>
    </row>
    <row r="38" spans="1:8" ht="3" customHeight="1">
      <c r="A38" s="168"/>
      <c r="B38" s="11"/>
      <c r="C38" s="168"/>
      <c r="D38" s="168"/>
      <c r="E38" s="9"/>
      <c r="F38" s="165"/>
      <c r="G38" s="165"/>
      <c r="H38" s="9"/>
    </row>
    <row r="39" spans="1:8" s="29" customFormat="1" ht="9.75" customHeight="1">
      <c r="A39" s="21" t="s">
        <v>16</v>
      </c>
      <c r="B39" s="22">
        <v>2</v>
      </c>
      <c r="C39" s="23" t="s">
        <v>17</v>
      </c>
      <c r="D39" s="24" t="s">
        <v>18</v>
      </c>
      <c r="E39" s="25">
        <v>5</v>
      </c>
      <c r="F39" s="26">
        <v>6</v>
      </c>
      <c r="G39" s="27">
        <v>7</v>
      </c>
      <c r="H39" s="28">
        <v>8</v>
      </c>
    </row>
    <row r="40" spans="1:9" s="63" customFormat="1" ht="15.75" customHeight="1">
      <c r="A40" s="69" t="s">
        <v>49</v>
      </c>
      <c r="B40" s="124"/>
      <c r="C40" s="30"/>
      <c r="D40" s="139" t="s">
        <v>51</v>
      </c>
      <c r="E40" s="140"/>
      <c r="F40" s="125"/>
      <c r="G40" s="126"/>
      <c r="H40" s="140"/>
      <c r="I40" s="127"/>
    </row>
    <row r="41" spans="1:9" s="63" customFormat="1" ht="15.75" customHeight="1">
      <c r="A41" s="69"/>
      <c r="B41" s="124">
        <v>60016</v>
      </c>
      <c r="C41" s="30"/>
      <c r="D41" s="66" t="s">
        <v>52</v>
      </c>
      <c r="E41" s="14"/>
      <c r="F41" s="125"/>
      <c r="G41" s="125"/>
      <c r="H41" s="130"/>
      <c r="I41" s="127"/>
    </row>
    <row r="42" spans="1:9" s="63" customFormat="1" ht="15.75" customHeight="1">
      <c r="A42" s="129"/>
      <c r="B42" s="130"/>
      <c r="C42" s="129" t="s">
        <v>30</v>
      </c>
      <c r="D42" s="61" t="s">
        <v>21</v>
      </c>
      <c r="E42" s="136">
        <v>60000</v>
      </c>
      <c r="F42" s="137">
        <v>0</v>
      </c>
      <c r="G42" s="137">
        <v>200.16</v>
      </c>
      <c r="H42" s="87">
        <f>E42-G42</f>
        <v>59799.84</v>
      </c>
      <c r="I42" s="127"/>
    </row>
    <row r="43" spans="1:9" s="131" customFormat="1" ht="15.75" customHeight="1">
      <c r="A43" s="129"/>
      <c r="B43" s="128"/>
      <c r="C43" s="129" t="s">
        <v>32</v>
      </c>
      <c r="D43" s="90" t="s">
        <v>41</v>
      </c>
      <c r="E43" s="88">
        <v>3800</v>
      </c>
      <c r="F43" s="137">
        <v>200.16</v>
      </c>
      <c r="G43" s="137">
        <v>0</v>
      </c>
      <c r="H43" s="87">
        <f>E43+F43</f>
        <v>4000.16</v>
      </c>
      <c r="I43" s="127"/>
    </row>
    <row r="44" spans="1:9" s="131" customFormat="1" ht="15.75" customHeight="1">
      <c r="A44" s="129" t="s">
        <v>68</v>
      </c>
      <c r="B44" s="128"/>
      <c r="C44" s="129"/>
      <c r="D44" s="66" t="s">
        <v>72</v>
      </c>
      <c r="E44" s="88"/>
      <c r="F44" s="137"/>
      <c r="G44" s="137"/>
      <c r="H44" s="87"/>
      <c r="I44" s="127"/>
    </row>
    <row r="45" spans="1:9" s="131" customFormat="1" ht="15.75" customHeight="1">
      <c r="A45" s="129"/>
      <c r="B45" s="128">
        <v>70005</v>
      </c>
      <c r="C45" s="129"/>
      <c r="D45" s="66" t="s">
        <v>73</v>
      </c>
      <c r="E45" s="88"/>
      <c r="F45" s="137"/>
      <c r="G45" s="137"/>
      <c r="H45" s="87"/>
      <c r="I45" s="127"/>
    </row>
    <row r="46" spans="1:9" s="131" customFormat="1" ht="15.75" customHeight="1">
      <c r="A46" s="129"/>
      <c r="B46" s="128"/>
      <c r="C46" s="129" t="s">
        <v>30</v>
      </c>
      <c r="D46" s="61" t="s">
        <v>21</v>
      </c>
      <c r="E46" s="88">
        <v>27000</v>
      </c>
      <c r="F46" s="137">
        <v>0</v>
      </c>
      <c r="G46" s="137">
        <v>3000</v>
      </c>
      <c r="H46" s="87">
        <f>E46-G46</f>
        <v>24000</v>
      </c>
      <c r="I46" s="127"/>
    </row>
    <row r="47" spans="1:9" s="131" customFormat="1" ht="15.75" customHeight="1">
      <c r="A47" s="129" t="s">
        <v>50</v>
      </c>
      <c r="B47" s="130"/>
      <c r="C47" s="129"/>
      <c r="D47" s="66" t="s">
        <v>53</v>
      </c>
      <c r="E47" s="133"/>
      <c r="F47" s="125"/>
      <c r="G47" s="132"/>
      <c r="H47" s="130"/>
      <c r="I47" s="127"/>
    </row>
    <row r="48" spans="1:9" s="131" customFormat="1" ht="15.75" customHeight="1">
      <c r="A48" s="129"/>
      <c r="B48" s="130">
        <v>75023</v>
      </c>
      <c r="C48" s="129"/>
      <c r="D48" s="66" t="s">
        <v>54</v>
      </c>
      <c r="E48" s="133"/>
      <c r="F48" s="125"/>
      <c r="G48" s="132"/>
      <c r="H48" s="130"/>
      <c r="I48" s="127"/>
    </row>
    <row r="49" spans="1:9" s="131" customFormat="1" ht="15.75" customHeight="1">
      <c r="A49" s="129"/>
      <c r="B49" s="130"/>
      <c r="C49" s="129" t="s">
        <v>30</v>
      </c>
      <c r="D49" s="61" t="s">
        <v>21</v>
      </c>
      <c r="E49" s="136">
        <v>83000</v>
      </c>
      <c r="F49" s="137">
        <v>0</v>
      </c>
      <c r="G49" s="138">
        <v>1150.92</v>
      </c>
      <c r="H49" s="87">
        <f>E49-G49</f>
        <v>81849.08</v>
      </c>
      <c r="I49" s="127"/>
    </row>
    <row r="50" spans="1:9" s="131" customFormat="1" ht="15.75" customHeight="1">
      <c r="A50" s="129"/>
      <c r="B50" s="130"/>
      <c r="C50" s="129" t="s">
        <v>32</v>
      </c>
      <c r="D50" s="90" t="s">
        <v>41</v>
      </c>
      <c r="E50" s="136">
        <v>21850</v>
      </c>
      <c r="F50" s="138">
        <v>1150.92</v>
      </c>
      <c r="G50" s="162">
        <v>0</v>
      </c>
      <c r="H50" s="87">
        <f>E50+F50</f>
        <v>23000.92</v>
      </c>
      <c r="I50" s="127"/>
    </row>
    <row r="51" spans="1:8" s="131" customFormat="1" ht="15.75" customHeight="1">
      <c r="A51" s="163" t="s">
        <v>34</v>
      </c>
      <c r="B51" s="133"/>
      <c r="C51" s="129"/>
      <c r="D51" s="66" t="s">
        <v>38</v>
      </c>
      <c r="E51" s="88"/>
      <c r="F51" s="138"/>
      <c r="G51" s="161"/>
      <c r="H51" s="87"/>
    </row>
    <row r="52" spans="1:8" s="131" customFormat="1" ht="15.75" customHeight="1">
      <c r="A52" s="163"/>
      <c r="B52" s="133">
        <v>75412</v>
      </c>
      <c r="C52" s="129"/>
      <c r="D52" s="66" t="s">
        <v>39</v>
      </c>
      <c r="E52" s="88"/>
      <c r="F52" s="138"/>
      <c r="G52" s="161"/>
      <c r="H52" s="87"/>
    </row>
    <row r="53" spans="1:8" s="131" customFormat="1" ht="15.75" customHeight="1">
      <c r="A53" s="163"/>
      <c r="B53" s="133"/>
      <c r="C53" s="129" t="s">
        <v>61</v>
      </c>
      <c r="D53" s="90" t="s">
        <v>62</v>
      </c>
      <c r="E53" s="88">
        <v>92000</v>
      </c>
      <c r="F53" s="138">
        <v>0</v>
      </c>
      <c r="G53" s="161">
        <v>20000</v>
      </c>
      <c r="H53" s="87">
        <f>E53-G53</f>
        <v>72000</v>
      </c>
    </row>
    <row r="54" spans="1:8" s="63" customFormat="1" ht="15.75" customHeight="1">
      <c r="A54" s="67" t="s">
        <v>35</v>
      </c>
      <c r="B54" s="68"/>
      <c r="C54" s="93"/>
      <c r="D54" s="66" t="s">
        <v>37</v>
      </c>
      <c r="E54" s="33"/>
      <c r="F54" s="64"/>
      <c r="G54" s="18"/>
      <c r="H54" s="65"/>
    </row>
    <row r="55" spans="1:8" s="63" customFormat="1" ht="15.75" customHeight="1">
      <c r="A55" s="67"/>
      <c r="B55" s="68">
        <v>80113</v>
      </c>
      <c r="C55" s="31"/>
      <c r="D55" s="66" t="s">
        <v>55</v>
      </c>
      <c r="E55" s="88"/>
      <c r="F55" s="85"/>
      <c r="G55" s="86"/>
      <c r="H55" s="87"/>
    </row>
    <row r="56" spans="1:8" s="63" customFormat="1" ht="15.75" customHeight="1">
      <c r="A56" s="67"/>
      <c r="B56" s="68"/>
      <c r="C56" s="31" t="s">
        <v>30</v>
      </c>
      <c r="D56" s="61" t="s">
        <v>21</v>
      </c>
      <c r="E56" s="88">
        <v>330000</v>
      </c>
      <c r="F56" s="85">
        <v>0</v>
      </c>
      <c r="G56" s="86">
        <v>100.08</v>
      </c>
      <c r="H56" s="87">
        <f>E56-G56</f>
        <v>329899.92</v>
      </c>
    </row>
    <row r="57" spans="1:8" s="63" customFormat="1" ht="15.75" customHeight="1">
      <c r="A57" s="67"/>
      <c r="B57" s="68"/>
      <c r="C57" s="31" t="s">
        <v>32</v>
      </c>
      <c r="D57" s="90" t="s">
        <v>41</v>
      </c>
      <c r="E57" s="88">
        <v>1900</v>
      </c>
      <c r="F57" s="85">
        <v>100.08</v>
      </c>
      <c r="G57" s="86">
        <v>0</v>
      </c>
      <c r="H57" s="87">
        <f>E57+F57</f>
        <v>2000.08</v>
      </c>
    </row>
    <row r="58" spans="1:8" s="63" customFormat="1" ht="15.75" customHeight="1">
      <c r="A58" s="89" t="s">
        <v>60</v>
      </c>
      <c r="B58" s="144"/>
      <c r="C58" s="31"/>
      <c r="D58" s="66" t="s">
        <v>64</v>
      </c>
      <c r="E58" s="88"/>
      <c r="F58" s="85"/>
      <c r="G58" s="86"/>
      <c r="H58" s="87"/>
    </row>
    <row r="59" spans="1:8" s="63" customFormat="1" ht="63" customHeight="1">
      <c r="A59" s="89"/>
      <c r="B59" s="144">
        <v>85212</v>
      </c>
      <c r="C59" s="31"/>
      <c r="D59" s="145" t="s">
        <v>63</v>
      </c>
      <c r="E59" s="88"/>
      <c r="F59" s="85"/>
      <c r="G59" s="86"/>
      <c r="H59" s="87"/>
    </row>
    <row r="60" spans="1:8" s="63" customFormat="1" ht="15.75" customHeight="1">
      <c r="A60" s="89"/>
      <c r="B60" s="144"/>
      <c r="C60" s="31" t="s">
        <v>61</v>
      </c>
      <c r="D60" s="90" t="s">
        <v>62</v>
      </c>
      <c r="E60" s="88">
        <v>4000</v>
      </c>
      <c r="F60" s="85">
        <v>459.42</v>
      </c>
      <c r="G60" s="86">
        <v>0</v>
      </c>
      <c r="H60" s="87">
        <f>E60+F60</f>
        <v>4459.42</v>
      </c>
    </row>
    <row r="61" spans="1:8" s="63" customFormat="1" ht="15.75" customHeight="1">
      <c r="A61" s="89"/>
      <c r="B61" s="144"/>
      <c r="C61" s="31" t="s">
        <v>30</v>
      </c>
      <c r="D61" s="61" t="s">
        <v>21</v>
      </c>
      <c r="E61" s="88">
        <v>2500</v>
      </c>
      <c r="F61" s="85">
        <v>450</v>
      </c>
      <c r="G61" s="86">
        <v>0</v>
      </c>
      <c r="H61" s="87">
        <f>E61+F61</f>
        <v>2950</v>
      </c>
    </row>
    <row r="62" spans="1:8" s="44" customFormat="1" ht="30.75" customHeight="1">
      <c r="A62" s="41" t="s">
        <v>46</v>
      </c>
      <c r="B62" s="134"/>
      <c r="C62" s="41"/>
      <c r="D62" s="66" t="s">
        <v>47</v>
      </c>
      <c r="E62" s="42"/>
      <c r="F62" s="43"/>
      <c r="G62" s="45"/>
      <c r="H62" s="46"/>
    </row>
    <row r="63" spans="1:8" s="44" customFormat="1" ht="15" customHeight="1">
      <c r="A63" s="41"/>
      <c r="B63" s="134">
        <v>90095</v>
      </c>
      <c r="C63" s="41"/>
      <c r="D63" s="66" t="s">
        <v>19</v>
      </c>
      <c r="E63" s="42"/>
      <c r="F63" s="43"/>
      <c r="G63" s="45"/>
      <c r="H63" s="46"/>
    </row>
    <row r="64" spans="1:8" s="44" customFormat="1" ht="15" customHeight="1">
      <c r="A64" s="41"/>
      <c r="B64" s="134"/>
      <c r="C64" s="135" t="s">
        <v>33</v>
      </c>
      <c r="D64" s="60" t="s">
        <v>22</v>
      </c>
      <c r="E64" s="42">
        <v>220000</v>
      </c>
      <c r="F64" s="43">
        <v>22000</v>
      </c>
      <c r="G64" s="45">
        <v>0</v>
      </c>
      <c r="H64" s="46">
        <f>E64+F64</f>
        <v>242000</v>
      </c>
    </row>
    <row r="65" spans="1:8" s="44" customFormat="1" ht="15" customHeight="1">
      <c r="A65" s="41"/>
      <c r="B65" s="134"/>
      <c r="C65" s="135" t="s">
        <v>56</v>
      </c>
      <c r="D65" s="60" t="s">
        <v>20</v>
      </c>
      <c r="E65" s="42">
        <v>36000</v>
      </c>
      <c r="F65" s="43">
        <v>3000</v>
      </c>
      <c r="G65" s="45">
        <v>0</v>
      </c>
      <c r="H65" s="46">
        <f>E65+F65</f>
        <v>39000</v>
      </c>
    </row>
    <row r="66" spans="1:8" s="44" customFormat="1" ht="15.75" customHeight="1">
      <c r="A66" s="41"/>
      <c r="B66" s="134"/>
      <c r="C66" s="135" t="s">
        <v>30</v>
      </c>
      <c r="D66" s="61" t="s">
        <v>21</v>
      </c>
      <c r="E66" s="42">
        <v>35000</v>
      </c>
      <c r="F66" s="43">
        <v>0</v>
      </c>
      <c r="G66" s="45">
        <v>250.2</v>
      </c>
      <c r="H66" s="46">
        <f>E66-G66</f>
        <v>34749.8</v>
      </c>
    </row>
    <row r="67" spans="1:8" s="44" customFormat="1" ht="15.75" customHeight="1">
      <c r="A67" s="41"/>
      <c r="B67" s="134"/>
      <c r="C67" s="41" t="s">
        <v>32</v>
      </c>
      <c r="D67" s="90" t="s">
        <v>41</v>
      </c>
      <c r="E67" s="42">
        <v>4750</v>
      </c>
      <c r="F67" s="43">
        <v>250.2</v>
      </c>
      <c r="G67" s="45">
        <v>0</v>
      </c>
      <c r="H67" s="46">
        <f>E67+F67</f>
        <v>5000.2</v>
      </c>
    </row>
    <row r="68" spans="1:8" s="44" customFormat="1" ht="30.75" customHeight="1">
      <c r="A68" s="41" t="s">
        <v>44</v>
      </c>
      <c r="B68" s="57"/>
      <c r="C68" s="41"/>
      <c r="D68" s="66" t="s">
        <v>45</v>
      </c>
      <c r="E68" s="42"/>
      <c r="F68" s="43"/>
      <c r="G68" s="45"/>
      <c r="H68" s="46"/>
    </row>
    <row r="69" spans="1:8" s="44" customFormat="1" ht="15.75" customHeight="1">
      <c r="A69" s="41"/>
      <c r="B69" s="57">
        <v>92120</v>
      </c>
      <c r="C69" s="41"/>
      <c r="D69" s="66" t="s">
        <v>48</v>
      </c>
      <c r="E69" s="42"/>
      <c r="F69" s="43"/>
      <c r="G69" s="45"/>
      <c r="H69" s="46"/>
    </row>
    <row r="70" spans="1:8" s="44" customFormat="1" ht="15.75" customHeight="1">
      <c r="A70" s="41"/>
      <c r="B70" s="57"/>
      <c r="C70" s="41" t="s">
        <v>30</v>
      </c>
      <c r="D70" s="61" t="s">
        <v>21</v>
      </c>
      <c r="E70" s="42">
        <v>3000</v>
      </c>
      <c r="F70" s="43">
        <v>0</v>
      </c>
      <c r="G70" s="45">
        <v>3000</v>
      </c>
      <c r="H70" s="46">
        <f>E70-G70</f>
        <v>0</v>
      </c>
    </row>
    <row r="71" spans="1:8" s="44" customFormat="1" ht="15.75" customHeight="1">
      <c r="A71" s="41" t="s">
        <v>36</v>
      </c>
      <c r="B71" s="57"/>
      <c r="C71" s="41"/>
      <c r="D71" s="66" t="s">
        <v>40</v>
      </c>
      <c r="E71" s="42"/>
      <c r="F71" s="43"/>
      <c r="G71" s="45"/>
      <c r="H71" s="46"/>
    </row>
    <row r="72" spans="1:8" s="44" customFormat="1" ht="15.75" customHeight="1">
      <c r="A72" s="41"/>
      <c r="B72" s="57">
        <v>92695</v>
      </c>
      <c r="C72" s="41"/>
      <c r="D72" s="66" t="s">
        <v>19</v>
      </c>
      <c r="E72" s="42"/>
      <c r="F72" s="43"/>
      <c r="G72" s="45"/>
      <c r="H72" s="46"/>
    </row>
    <row r="73" spans="1:8" s="143" customFormat="1" ht="16.5" customHeight="1">
      <c r="A73" s="47"/>
      <c r="B73" s="59"/>
      <c r="C73" s="47" t="s">
        <v>56</v>
      </c>
      <c r="D73" s="141" t="s">
        <v>20</v>
      </c>
      <c r="E73" s="142">
        <v>0</v>
      </c>
      <c r="F73" s="48">
        <v>200</v>
      </c>
      <c r="G73" s="49">
        <v>0</v>
      </c>
      <c r="H73" s="50">
        <f>E73+F73</f>
        <v>200</v>
      </c>
    </row>
    <row r="74" spans="1:8" s="44" customFormat="1" ht="14.25" customHeight="1">
      <c r="A74" s="51"/>
      <c r="B74" s="52"/>
      <c r="C74" s="52"/>
      <c r="D74" s="53" t="s">
        <v>12</v>
      </c>
      <c r="E74" s="54" t="s">
        <v>13</v>
      </c>
      <c r="F74" s="55">
        <f>SUM(F40:F73)</f>
        <v>27810.780000000002</v>
      </c>
      <c r="G74" s="55">
        <f>SUM(G40:G73)</f>
        <v>27701.360000000004</v>
      </c>
      <c r="H74" s="56" t="s">
        <v>13</v>
      </c>
    </row>
    <row r="75" spans="1:8" ht="9.75" customHeight="1">
      <c r="A75" s="74"/>
      <c r="B75" s="75"/>
      <c r="C75" s="76"/>
      <c r="D75" s="77"/>
      <c r="E75" s="78"/>
      <c r="F75" s="79"/>
      <c r="G75" s="79"/>
      <c r="H75" s="78"/>
    </row>
    <row r="76" spans="1:8" ht="16.5" customHeight="1">
      <c r="A76" s="80"/>
      <c r="B76" s="81"/>
      <c r="C76" s="82"/>
      <c r="D76" s="83" t="s">
        <v>27</v>
      </c>
      <c r="E76" s="54" t="s">
        <v>13</v>
      </c>
      <c r="F76" s="84">
        <f>F74+F27</f>
        <v>76510.78</v>
      </c>
      <c r="G76" s="84">
        <f>G74+G27</f>
        <v>27701.360000000004</v>
      </c>
      <c r="H76" s="54" t="s">
        <v>13</v>
      </c>
    </row>
    <row r="77" spans="1:8" s="35" customFormat="1" ht="12.75" customHeight="1">
      <c r="A77" s="30"/>
      <c r="B77" s="14"/>
      <c r="C77" s="31"/>
      <c r="D77" s="32"/>
      <c r="E77" s="33"/>
      <c r="F77" s="13"/>
      <c r="G77" s="13"/>
      <c r="H77" s="34"/>
    </row>
    <row r="78" spans="1:8" s="35" customFormat="1" ht="62.25" customHeight="1">
      <c r="A78" s="30"/>
      <c r="B78" s="14"/>
      <c r="C78" s="31"/>
      <c r="D78" s="32"/>
      <c r="E78" s="33"/>
      <c r="F78" s="13"/>
      <c r="G78" s="13"/>
      <c r="H78" s="34"/>
    </row>
    <row r="79" spans="1:8" s="35" customFormat="1" ht="12.75" customHeight="1">
      <c r="A79" s="30"/>
      <c r="B79" s="14"/>
      <c r="C79" s="31"/>
      <c r="D79" s="32"/>
      <c r="E79" s="33"/>
      <c r="F79" s="13"/>
      <c r="G79" s="13"/>
      <c r="H79" s="34"/>
    </row>
    <row r="80" spans="1:8" s="35" customFormat="1" ht="25.5" customHeight="1">
      <c r="A80" s="169" t="s">
        <v>14</v>
      </c>
      <c r="B80" s="169"/>
      <c r="C80" s="169"/>
      <c r="D80" s="169"/>
      <c r="E80" s="169"/>
      <c r="F80" s="169"/>
      <c r="G80" s="169"/>
      <c r="H80" s="169"/>
    </row>
    <row r="81" spans="1:8" s="35" customFormat="1" ht="18.75" customHeight="1">
      <c r="A81" s="58"/>
      <c r="B81" s="58"/>
      <c r="C81" s="58"/>
      <c r="D81" s="58"/>
      <c r="E81" s="58"/>
      <c r="F81" s="58"/>
      <c r="G81" s="58"/>
      <c r="H81" s="58"/>
    </row>
    <row r="82" spans="1:8" s="35" customFormat="1" ht="17.25" customHeight="1">
      <c r="A82" s="177" t="s">
        <v>29</v>
      </c>
      <c r="B82" s="177"/>
      <c r="C82" s="177"/>
      <c r="D82" s="177"/>
      <c r="E82" s="177"/>
      <c r="F82" s="177"/>
      <c r="G82" s="177"/>
      <c r="H82" s="177"/>
    </row>
    <row r="83" spans="1:8" s="35" customFormat="1" ht="17.25" customHeight="1">
      <c r="A83" s="164" t="s">
        <v>74</v>
      </c>
      <c r="B83" s="164"/>
      <c r="C83" s="164"/>
      <c r="D83" s="164"/>
      <c r="E83" s="164"/>
      <c r="F83" s="164"/>
      <c r="G83" s="164"/>
      <c r="H83" s="164"/>
    </row>
    <row r="84" spans="1:8" s="35" customFormat="1" ht="17.25" customHeight="1">
      <c r="A84" s="170" t="s">
        <v>75</v>
      </c>
      <c r="B84" s="170"/>
      <c r="C84" s="170"/>
      <c r="D84" s="170"/>
      <c r="E84" s="170"/>
      <c r="F84" s="170"/>
      <c r="G84" s="170"/>
      <c r="H84" s="170"/>
    </row>
    <row r="85" spans="1:8" ht="16.5" customHeight="1">
      <c r="A85" s="164" t="s">
        <v>69</v>
      </c>
      <c r="B85" s="164"/>
      <c r="C85" s="164"/>
      <c r="D85" s="164"/>
      <c r="E85" s="164"/>
      <c r="F85" s="164"/>
      <c r="G85" s="164"/>
      <c r="H85" s="164"/>
    </row>
    <row r="86" spans="1:8" ht="16.5" customHeight="1">
      <c r="A86" s="164" t="s">
        <v>77</v>
      </c>
      <c r="B86" s="164"/>
      <c r="C86" s="164"/>
      <c r="D86" s="164"/>
      <c r="E86" s="164"/>
      <c r="F86" s="164"/>
      <c r="G86" s="164"/>
      <c r="H86" s="164"/>
    </row>
    <row r="87" spans="1:8" ht="16.5" customHeight="1">
      <c r="A87" s="164" t="s">
        <v>70</v>
      </c>
      <c r="B87" s="164"/>
      <c r="C87" s="164"/>
      <c r="D87" s="164"/>
      <c r="E87" s="164"/>
      <c r="F87" s="164"/>
      <c r="G87" s="164"/>
      <c r="H87" s="164"/>
    </row>
    <row r="88" spans="1:8" ht="16.5" customHeight="1">
      <c r="A88" s="164" t="s">
        <v>71</v>
      </c>
      <c r="B88" s="164"/>
      <c r="C88" s="164"/>
      <c r="D88" s="164"/>
      <c r="E88" s="164"/>
      <c r="F88" s="164"/>
      <c r="G88" s="164"/>
      <c r="H88" s="164"/>
    </row>
    <row r="89" spans="1:8" ht="16.5" customHeight="1">
      <c r="A89" s="164" t="s">
        <v>57</v>
      </c>
      <c r="B89" s="164"/>
      <c r="C89" s="164"/>
      <c r="D89" s="164"/>
      <c r="E89" s="164"/>
      <c r="F89" s="164"/>
      <c r="G89" s="164"/>
      <c r="H89" s="164"/>
    </row>
    <row r="90" spans="1:8" ht="16.5" customHeight="1">
      <c r="A90" s="164" t="s">
        <v>66</v>
      </c>
      <c r="B90" s="164"/>
      <c r="C90" s="164"/>
      <c r="D90" s="164"/>
      <c r="E90" s="164"/>
      <c r="F90" s="164"/>
      <c r="G90" s="164"/>
      <c r="H90" s="164"/>
    </row>
    <row r="91" spans="1:8" ht="16.5" customHeight="1">
      <c r="A91" s="164" t="s">
        <v>58</v>
      </c>
      <c r="B91" s="164"/>
      <c r="C91" s="164"/>
      <c r="D91" s="164"/>
      <c r="E91" s="164"/>
      <c r="F91" s="164"/>
      <c r="G91" s="164"/>
      <c r="H91" s="164"/>
    </row>
    <row r="92" spans="1:8" ht="16.5" customHeight="1">
      <c r="A92" s="164" t="s">
        <v>76</v>
      </c>
      <c r="B92" s="164"/>
      <c r="C92" s="164"/>
      <c r="D92" s="164"/>
      <c r="E92" s="164"/>
      <c r="F92" s="164"/>
      <c r="G92" s="164"/>
      <c r="H92" s="164"/>
    </row>
    <row r="93" spans="1:8" ht="16.5" customHeight="1">
      <c r="A93" s="164" t="s">
        <v>59</v>
      </c>
      <c r="B93" s="164"/>
      <c r="C93" s="164"/>
      <c r="D93" s="164"/>
      <c r="E93" s="164"/>
      <c r="F93" s="164"/>
      <c r="G93" s="164"/>
      <c r="H93" s="164"/>
    </row>
    <row r="94" spans="1:8" ht="16.5" customHeight="1">
      <c r="A94" s="164" t="s">
        <v>67</v>
      </c>
      <c r="B94" s="164"/>
      <c r="C94" s="164"/>
      <c r="D94" s="164"/>
      <c r="E94" s="164"/>
      <c r="F94" s="164"/>
      <c r="G94" s="164"/>
      <c r="H94" s="164"/>
    </row>
  </sheetData>
  <sheetProtection/>
  <mergeCells count="30">
    <mergeCell ref="A94:H94"/>
    <mergeCell ref="C8:C12"/>
    <mergeCell ref="D8:D12"/>
    <mergeCell ref="G36:G38"/>
    <mergeCell ref="A82:H82"/>
    <mergeCell ref="A91:H91"/>
    <mergeCell ref="A92:H92"/>
    <mergeCell ref="A86:H86"/>
    <mergeCell ref="A89:H89"/>
    <mergeCell ref="A93:H93"/>
    <mergeCell ref="E1:F1"/>
    <mergeCell ref="E2:H2"/>
    <mergeCell ref="A5:H5"/>
    <mergeCell ref="D34:D38"/>
    <mergeCell ref="E3:G3"/>
    <mergeCell ref="F8:G9"/>
    <mergeCell ref="F34:G35"/>
    <mergeCell ref="C34:C38"/>
    <mergeCell ref="A8:A12"/>
    <mergeCell ref="F36:F38"/>
    <mergeCell ref="A87:H87"/>
    <mergeCell ref="A88:H88"/>
    <mergeCell ref="A90:H90"/>
    <mergeCell ref="F10:F12"/>
    <mergeCell ref="G10:G12"/>
    <mergeCell ref="A34:A38"/>
    <mergeCell ref="A80:H80"/>
    <mergeCell ref="A85:H85"/>
    <mergeCell ref="A83:H83"/>
    <mergeCell ref="A84:H8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2009-06-17T06:28:39Z</cp:lastPrinted>
  <dcterms:created xsi:type="dcterms:W3CDTF">2007-12-21T08:34:41Z</dcterms:created>
  <dcterms:modified xsi:type="dcterms:W3CDTF">2009-06-17T06:28:45Z</dcterms:modified>
  <cp:category/>
  <cp:version/>
  <cp:contentType/>
  <cp:contentStatus/>
</cp:coreProperties>
</file>